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Ledger" sheetId="2" state="visible" r:id="rId2"/>
    <sheet xmlns:r="http://schemas.openxmlformats.org/officeDocument/2006/relationships" name="Evidence levels" sheetId="3" state="visible" r:id="rId3"/>
    <sheet xmlns:r="http://schemas.openxmlformats.org/officeDocument/2006/relationships" name="Decisions" sheetId="4" state="visible" r:id="rId4"/>
    <sheet xmlns:r="http://schemas.openxmlformats.org/officeDocument/2006/relationships" name="Version" sheetId="5" state="visible" r:id="rId5"/>
  </sheets>
  <definedNames/>
  <calcPr calcId="124519" fullCalcOnLoad="1"/>
</workbook>
</file>

<file path=xl/styles.xml><?xml version="1.0" encoding="utf-8"?>
<styleSheet xmlns="http://schemas.openxmlformats.org/spreadsheetml/2006/main">
  <numFmts count="2">
    <numFmt numFmtId="164" formatCode="£#,##0"/>
    <numFmt numFmtId="165" formatCode="#,##0;-#,##0"/>
  </numFmts>
  <fonts count="4">
    <font>
      <name val="Calibri"/>
      <family val="2"/>
      <color theme="1"/>
      <sz val="11"/>
      <scheme val="minor"/>
    </font>
    <font>
      <b val="1"/>
      <sz val="14"/>
    </font>
    <font>
      <b val="1"/>
      <color rgb="00FFFFFF"/>
    </font>
    <font>
      <b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2" borderId="0" applyAlignment="1" pivotButton="0" quotePrefix="0" xfId="0">
      <alignment vertical="center" wrapText="1"/>
    </xf>
    <xf numFmtId="0" fontId="0" fillId="3" borderId="0" applyProtection="1" pivotButton="0" quotePrefix="0" xfId="0">
      <protection locked="0" hidden="0"/>
    </xf>
    <xf numFmtId="0" fontId="0" fillId="4" borderId="0" pivotButton="0" quotePrefix="0" xfId="0"/>
    <xf numFmtId="164" fontId="0" fillId="3" borderId="0" applyProtection="1" pivotButton="0" quotePrefix="0" xfId="0">
      <protection locked="0" hidden="0"/>
    </xf>
    <xf numFmtId="3" fontId="0" fillId="3" borderId="0" applyProtection="1" pivotButton="0" quotePrefix="0" xfId="0">
      <protection locked="0" hidden="0"/>
    </xf>
    <xf numFmtId="164" fontId="0" fillId="4" borderId="0" pivotButton="0" quotePrefix="0" xfId="0"/>
    <xf numFmtId="0" fontId="0" fillId="5" borderId="0" applyProtection="1" pivotButton="0" quotePrefix="0" xfId="0">
      <protection locked="0" hidden="0"/>
    </xf>
    <xf numFmtId="164" fontId="0" fillId="5" borderId="0" applyProtection="1" pivotButton="0" quotePrefix="0" xfId="0">
      <protection locked="0" hidden="0"/>
    </xf>
    <xf numFmtId="3" fontId="0" fillId="5" borderId="0" applyProtection="1" pivotButton="0" quotePrefix="0" xfId="0">
      <protection locked="0" hidden="0"/>
    </xf>
    <xf numFmtId="0" fontId="2" fillId="2" borderId="0" pivotButton="0" quotePrefix="0" xfId="0"/>
    <xf numFmtId="0" fontId="3" fillId="0" borderId="0" pivotButton="0" quotePrefix="0" xfId="0"/>
    <xf numFmtId="0" fontId="0" fillId="0" borderId="0" applyAlignment="1" pivotButton="0" quotePrefix="0" xfId="0">
      <alignment vertical="top" wrapText="1"/>
    </xf>
    <xf numFmtId="165"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AI value ledger template</t>
        </is>
      </c>
    </row>
    <row r="2">
      <c r="A2" s="2" t="inlineStr">
        <is>
          <t>A proposal from AI Economics Hub, version 1.1 (2026-10-08). Not a standard. See the article 'The AI Value Ledger' (/articles/ai-value-ledger).</t>
        </is>
      </c>
    </row>
    <row r="3">
      <c r="A3" s="2" t="inlineStr">
        <is>
          <t>A proposal from AI Economics Hub, version 1.0 (6 October 2026). Not a standard. See the article 'The AI Value Ledger' (/articles/ai-value-ledger).</t>
        </is>
      </c>
    </row>
    <row r="4">
      <c r="A4" s="2" t="inlineStr">
        <is>
          <t>One row per material AI workflow. Cream cells are inputs. Grey cells are formulas and are locked. The blue row is an ILLUSTRATIVE example with invented figures: overwrite or delete it.</t>
        </is>
      </c>
    </row>
    <row r="5">
      <c r="A5" s="2" t="inlineStr">
        <is>
          <t>Minimum record: owner, workflow ID, model route, value hypothesis, measurement method, evidence level, decision, review date.</t>
        </is>
      </c>
    </row>
    <row r="6">
      <c r="A6" s="2" t="inlineStr">
        <is>
          <t>Evidence levels E0 to E4 are on the 'Evidence levels' sheet. No monetised claim below E2. Reversible work under your materiality threshold can use a fast lane at E0 or E1.</t>
        </is>
      </c>
    </row>
    <row r="7">
      <c r="A7" s="2" t="inlineStr">
        <is>
          <t>Chain: the Observe, Net, Convert and Book steps come from the Tokenomics Foundation's value classification (Release Candidate 2, CC BY 4.0). The evidence level, decision and review date are additions by AI Economics Hub.</t>
        </is>
      </c>
    </row>
    <row r="8">
      <c r="A8" s="2" t="inlineStr">
        <is>
          <t>Sheets are protected without a password so you can unprotect to extend them. Nothing leaves your machine.</t>
        </is>
      </c>
    </row>
    <row r="9">
      <c r="A9" s="14" t="inlineStr">
        <is>
          <t>Version 1.1 clarifies two columns. Total AI cost includes the cost created by review, triage and rework. Net outcome is the measured change before total AI cost is deducted. Claimable value (net outcome x attribution x persistence) is then compared with total AI cost in the new last column.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31"/>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0" customWidth="1" min="22" max="22"/>
  </cols>
  <sheetData>
    <row r="1" ht="48" customHeight="1">
      <c r="A1" s="3" t="inlineStr">
        <is>
          <t>Workflow ID</t>
        </is>
      </c>
      <c r="B1" s="3" t="inlineStr">
        <is>
          <t>Workflow</t>
        </is>
      </c>
      <c r="C1" s="3" t="inlineStr">
        <is>
          <t>Owner</t>
        </is>
      </c>
      <c r="D1" s="3" t="inlineStr">
        <is>
          <t>Value hypothesis</t>
        </is>
      </c>
      <c r="E1" s="3" t="inlineStr">
        <is>
          <t>Measurement method (metric, unit, period)</t>
        </is>
      </c>
      <c r="F1" s="3" t="inlineStr">
        <is>
          <t>Baseline value (number)</t>
        </is>
      </c>
      <c r="G1" s="3" t="inlineStr">
        <is>
          <t>Observed value (number, same unit and period)</t>
        </is>
      </c>
      <c r="H1" s="3" t="inlineStr">
        <is>
          <t>Delta</t>
        </is>
      </c>
      <c r="I1" s="3" t="inlineStr">
        <is>
          <t>Quality floor and clear rate</t>
        </is>
      </c>
      <c r="J1" s="3" t="inlineStr">
        <is>
          <t>Cost created: review, triage, rework (monthly £)</t>
        </is>
      </c>
      <c r="K1" s="3" t="inlineStr">
        <is>
          <t>Total AI cost, including cost created (monthly £)</t>
        </is>
      </c>
      <c r="L1" s="3" t="inlineStr">
        <is>
          <t>Net outcome before total AI cost (monthly £ or unit)</t>
        </is>
      </c>
      <c r="M1" s="3" t="inlineStr">
        <is>
          <t>Attribution (0 to 1)</t>
        </is>
      </c>
      <c r="N1" s="3" t="inlineStr">
        <is>
          <t>Persistence (0 to 1)</t>
        </is>
      </c>
      <c r="O1" s="3" t="inlineStr">
        <is>
          <t>Provenance</t>
        </is>
      </c>
      <c r="P1" s="3" t="inlineStr">
        <is>
          <t>Evidence level</t>
        </is>
      </c>
      <c r="Q1" s="3" t="inlineStr">
        <is>
          <t>Claimable value (monthly £)</t>
        </is>
      </c>
      <c r="R1" s="3" t="inlineStr">
        <is>
          <t>Monetised claim allowed?</t>
        </is>
      </c>
      <c r="S1" s="3" t="inlineStr">
        <is>
          <t>Decision</t>
        </is>
      </c>
      <c r="T1" s="3" t="inlineStr">
        <is>
          <t>Review date</t>
        </is>
      </c>
      <c r="U1" s="3" t="inlineStr">
        <is>
          <t>Notes</t>
        </is>
      </c>
      <c r="V1" s="3" t="inlineStr">
        <is>
          <t>Claimable value less total AI cost (monthly £)</t>
        </is>
      </c>
    </row>
    <row r="2">
      <c r="A2" s="4" t="inlineStr">
        <is>
          <t>ILLUSTRATIVE-001</t>
        </is>
      </c>
      <c r="B2" s="4" t="inlineStr">
        <is>
          <t>First-line support drafting</t>
        </is>
      </c>
      <c r="C2" s="4" t="inlineStr">
        <is>
          <t>Head of Customer Operations</t>
        </is>
      </c>
      <c r="D2" s="4" t="inlineStr">
        <is>
          <t>Drafting assistance cuts handling time without lowering resolution rate</t>
        </is>
      </c>
      <c r="E2" s="4" t="inlineStr">
        <is>
          <t>Handling time in minutes, matched cohort, same ticket mix, one quarter</t>
        </is>
      </c>
      <c r="F2" s="4" t="n">
        <v>12</v>
      </c>
      <c r="G2" s="4" t="n">
        <v>9</v>
      </c>
      <c r="H2" s="5">
        <f>IF(AND(ISNUMBER(F2),ISNUMBER(G2)),G2-F2,"")</f>
        <v/>
      </c>
      <c r="I2" s="4" t="inlineStr">
        <is>
          <t>Drafts accepted without edit: 70%</t>
        </is>
      </c>
      <c r="J2" s="6" t="n">
        <v>1800</v>
      </c>
      <c r="K2" s="6" t="n">
        <v>5200</v>
      </c>
      <c r="L2" s="7" t="n">
        <v>14000</v>
      </c>
      <c r="M2" s="4" t="n">
        <v>0.6</v>
      </c>
      <c r="N2" s="4" t="n">
        <v>0.8</v>
      </c>
      <c r="O2" s="4" t="inlineStr">
        <is>
          <t>Estimated</t>
        </is>
      </c>
      <c r="P2" s="4" t="inlineStr">
        <is>
          <t>E2</t>
        </is>
      </c>
      <c r="Q2" s="8">
        <f>IF(AND(ISNUMBER(L2),ISNUMBER(M2),ISNUMBER(N2)),L2*M2*N2,"")</f>
        <v/>
      </c>
      <c r="R2" s="5">
        <f>IF(P2="","",IF(OR(P2="E2",P2="E3",P2="E4"),"Yes","No: below E2"))</f>
        <v/>
      </c>
      <c r="S2" s="4" t="inlineStr">
        <is>
          <t>Scale to two further teams if resolution rate holds</t>
        </is>
      </c>
      <c r="T2" s="4" t="inlineStr">
        <is>
          <t>End of next quarter</t>
        </is>
      </c>
      <c r="U2" s="4" t="inlineStr">
        <is>
          <t>Invented figures for illustration only</t>
        </is>
      </c>
      <c r="V2" s="15">
        <f>IF(AND(ISNUMBER(Q2),ISNUMBER(K2)),Q2-K2,"")</f>
        <v/>
      </c>
    </row>
    <row r="3">
      <c r="A3" s="9" t="n"/>
      <c r="B3" s="9" t="n"/>
      <c r="C3" s="9" t="n"/>
      <c r="D3" s="9" t="n"/>
      <c r="E3" s="9" t="n"/>
      <c r="F3" s="9" t="n"/>
      <c r="G3" s="9" t="n"/>
      <c r="H3" s="5">
        <f>IF(AND(ISNUMBER(F3),ISNUMBER(G3)),G3-F3,"")</f>
        <v/>
      </c>
      <c r="I3" s="9" t="n"/>
      <c r="J3" s="10" t="n"/>
      <c r="K3" s="10" t="n"/>
      <c r="L3" s="11" t="n"/>
      <c r="M3" s="9" t="n"/>
      <c r="N3" s="9" t="n"/>
      <c r="O3" s="9" t="n"/>
      <c r="P3" s="9" t="n"/>
      <c r="Q3" s="8">
        <f>IF(AND(ISNUMBER(L3),ISNUMBER(M3),ISNUMBER(N3)),L3*M3*N3,"")</f>
        <v/>
      </c>
      <c r="R3" s="5">
        <f>IF(P3="","",IF(OR(P3="E2",P3="E3",P3="E4"),"Yes","No: below E2"))</f>
        <v/>
      </c>
      <c r="S3" s="9" t="n"/>
      <c r="T3" s="9" t="n"/>
      <c r="U3" s="9" t="n"/>
      <c r="V3" s="15">
        <f>IF(AND(ISNUMBER(Q3),ISNUMBER(K3)),Q3-K3,"")</f>
        <v/>
      </c>
    </row>
    <row r="4">
      <c r="A4" s="9" t="n"/>
      <c r="B4" s="9" t="n"/>
      <c r="C4" s="9" t="n"/>
      <c r="D4" s="9" t="n"/>
      <c r="E4" s="9" t="n"/>
      <c r="F4" s="9" t="n"/>
      <c r="G4" s="9" t="n"/>
      <c r="H4" s="5">
        <f>IF(AND(ISNUMBER(F4),ISNUMBER(G4)),G4-F4,"")</f>
        <v/>
      </c>
      <c r="I4" s="9" t="n"/>
      <c r="J4" s="10" t="n"/>
      <c r="K4" s="10" t="n"/>
      <c r="L4" s="11" t="n"/>
      <c r="M4" s="9" t="n"/>
      <c r="N4" s="9" t="n"/>
      <c r="O4" s="9" t="n"/>
      <c r="P4" s="9" t="n"/>
      <c r="Q4" s="8">
        <f>IF(AND(ISNUMBER(L4),ISNUMBER(M4),ISNUMBER(N4)),L4*M4*N4,"")</f>
        <v/>
      </c>
      <c r="R4" s="5">
        <f>IF(P4="","",IF(OR(P4="E2",P4="E3",P4="E4"),"Yes","No: below E2"))</f>
        <v/>
      </c>
      <c r="S4" s="9" t="n"/>
      <c r="T4" s="9" t="n"/>
      <c r="U4" s="9" t="n"/>
      <c r="V4" s="15">
        <f>IF(AND(ISNUMBER(Q4),ISNUMBER(K4)),Q4-K4,"")</f>
        <v/>
      </c>
    </row>
    <row r="5">
      <c r="A5" s="9" t="n"/>
      <c r="B5" s="9" t="n"/>
      <c r="C5" s="9" t="n"/>
      <c r="D5" s="9" t="n"/>
      <c r="E5" s="9" t="n"/>
      <c r="F5" s="9" t="n"/>
      <c r="G5" s="9" t="n"/>
      <c r="H5" s="5">
        <f>IF(AND(ISNUMBER(F5),ISNUMBER(G5)),G5-F5,"")</f>
        <v/>
      </c>
      <c r="I5" s="9" t="n"/>
      <c r="J5" s="10" t="n"/>
      <c r="K5" s="10" t="n"/>
      <c r="L5" s="11" t="n"/>
      <c r="M5" s="9" t="n"/>
      <c r="N5" s="9" t="n"/>
      <c r="O5" s="9" t="n"/>
      <c r="P5" s="9" t="n"/>
      <c r="Q5" s="8">
        <f>IF(AND(ISNUMBER(L5),ISNUMBER(M5),ISNUMBER(N5)),L5*M5*N5,"")</f>
        <v/>
      </c>
      <c r="R5" s="5">
        <f>IF(P5="","",IF(OR(P5="E2",P5="E3",P5="E4"),"Yes","No: below E2"))</f>
        <v/>
      </c>
      <c r="S5" s="9" t="n"/>
      <c r="T5" s="9" t="n"/>
      <c r="U5" s="9" t="n"/>
      <c r="V5" s="15">
        <f>IF(AND(ISNUMBER(Q5),ISNUMBER(K5)),Q5-K5,"")</f>
        <v/>
      </c>
    </row>
    <row r="6">
      <c r="A6" s="9" t="n"/>
      <c r="B6" s="9" t="n"/>
      <c r="C6" s="9" t="n"/>
      <c r="D6" s="9" t="n"/>
      <c r="E6" s="9" t="n"/>
      <c r="F6" s="9" t="n"/>
      <c r="G6" s="9" t="n"/>
      <c r="H6" s="5">
        <f>IF(AND(ISNUMBER(F6),ISNUMBER(G6)),G6-F6,"")</f>
        <v/>
      </c>
      <c r="I6" s="9" t="n"/>
      <c r="J6" s="10" t="n"/>
      <c r="K6" s="10" t="n"/>
      <c r="L6" s="11" t="n"/>
      <c r="M6" s="9" t="n"/>
      <c r="N6" s="9" t="n"/>
      <c r="O6" s="9" t="n"/>
      <c r="P6" s="9" t="n"/>
      <c r="Q6" s="8">
        <f>IF(AND(ISNUMBER(L6),ISNUMBER(M6),ISNUMBER(N6)),L6*M6*N6,"")</f>
        <v/>
      </c>
      <c r="R6" s="5">
        <f>IF(P6="","",IF(OR(P6="E2",P6="E3",P6="E4"),"Yes","No: below E2"))</f>
        <v/>
      </c>
      <c r="S6" s="9" t="n"/>
      <c r="T6" s="9" t="n"/>
      <c r="U6" s="9" t="n"/>
      <c r="V6" s="15">
        <f>IF(AND(ISNUMBER(Q6),ISNUMBER(K6)),Q6-K6,"")</f>
        <v/>
      </c>
    </row>
    <row r="7">
      <c r="A7" s="9" t="n"/>
      <c r="B7" s="9" t="n"/>
      <c r="C7" s="9" t="n"/>
      <c r="D7" s="9" t="n"/>
      <c r="E7" s="9" t="n"/>
      <c r="F7" s="9" t="n"/>
      <c r="G7" s="9" t="n"/>
      <c r="H7" s="5">
        <f>IF(AND(ISNUMBER(F7),ISNUMBER(G7)),G7-F7,"")</f>
        <v/>
      </c>
      <c r="I7" s="9" t="n"/>
      <c r="J7" s="10" t="n"/>
      <c r="K7" s="10" t="n"/>
      <c r="L7" s="11" t="n"/>
      <c r="M7" s="9" t="n"/>
      <c r="N7" s="9" t="n"/>
      <c r="O7" s="9" t="n"/>
      <c r="P7" s="9" t="n"/>
      <c r="Q7" s="8">
        <f>IF(AND(ISNUMBER(L7),ISNUMBER(M7),ISNUMBER(N7)),L7*M7*N7,"")</f>
        <v/>
      </c>
      <c r="R7" s="5">
        <f>IF(P7="","",IF(OR(P7="E2",P7="E3",P7="E4"),"Yes","No: below E2"))</f>
        <v/>
      </c>
      <c r="S7" s="9" t="n"/>
      <c r="T7" s="9" t="n"/>
      <c r="U7" s="9" t="n"/>
      <c r="V7" s="15">
        <f>IF(AND(ISNUMBER(Q7),ISNUMBER(K7)),Q7-K7,"")</f>
        <v/>
      </c>
    </row>
    <row r="8">
      <c r="A8" s="9" t="n"/>
      <c r="B8" s="9" t="n"/>
      <c r="C8" s="9" t="n"/>
      <c r="D8" s="9" t="n"/>
      <c r="E8" s="9" t="n"/>
      <c r="F8" s="9" t="n"/>
      <c r="G8" s="9" t="n"/>
      <c r="H8" s="5">
        <f>IF(AND(ISNUMBER(F8),ISNUMBER(G8)),G8-F8,"")</f>
        <v/>
      </c>
      <c r="I8" s="9" t="n"/>
      <c r="J8" s="10" t="n"/>
      <c r="K8" s="10" t="n"/>
      <c r="L8" s="11" t="n"/>
      <c r="M8" s="9" t="n"/>
      <c r="N8" s="9" t="n"/>
      <c r="O8" s="9" t="n"/>
      <c r="P8" s="9" t="n"/>
      <c r="Q8" s="8">
        <f>IF(AND(ISNUMBER(L8),ISNUMBER(M8),ISNUMBER(N8)),L8*M8*N8,"")</f>
        <v/>
      </c>
      <c r="R8" s="5">
        <f>IF(P8="","",IF(OR(P8="E2",P8="E3",P8="E4"),"Yes","No: below E2"))</f>
        <v/>
      </c>
      <c r="S8" s="9" t="n"/>
      <c r="T8" s="9" t="n"/>
      <c r="U8" s="9" t="n"/>
      <c r="V8" s="15">
        <f>IF(AND(ISNUMBER(Q8),ISNUMBER(K8)),Q8-K8,"")</f>
        <v/>
      </c>
    </row>
    <row r="9">
      <c r="A9" s="9" t="n"/>
      <c r="B9" s="9" t="n"/>
      <c r="C9" s="9" t="n"/>
      <c r="D9" s="9" t="n"/>
      <c r="E9" s="9" t="n"/>
      <c r="F9" s="9" t="n"/>
      <c r="G9" s="9" t="n"/>
      <c r="H9" s="5">
        <f>IF(AND(ISNUMBER(F9),ISNUMBER(G9)),G9-F9,"")</f>
        <v/>
      </c>
      <c r="I9" s="9" t="n"/>
      <c r="J9" s="10" t="n"/>
      <c r="K9" s="10" t="n"/>
      <c r="L9" s="11" t="n"/>
      <c r="M9" s="9" t="n"/>
      <c r="N9" s="9" t="n"/>
      <c r="O9" s="9" t="n"/>
      <c r="P9" s="9" t="n"/>
      <c r="Q9" s="8">
        <f>IF(AND(ISNUMBER(L9),ISNUMBER(M9),ISNUMBER(N9)),L9*M9*N9,"")</f>
        <v/>
      </c>
      <c r="R9" s="5">
        <f>IF(P9="","",IF(OR(P9="E2",P9="E3",P9="E4"),"Yes","No: below E2"))</f>
        <v/>
      </c>
      <c r="S9" s="9" t="n"/>
      <c r="T9" s="9" t="n"/>
      <c r="U9" s="9" t="n"/>
      <c r="V9" s="15">
        <f>IF(AND(ISNUMBER(Q9),ISNUMBER(K9)),Q9-K9,"")</f>
        <v/>
      </c>
    </row>
    <row r="10">
      <c r="A10" s="9" t="n"/>
      <c r="B10" s="9" t="n"/>
      <c r="C10" s="9" t="n"/>
      <c r="D10" s="9" t="n"/>
      <c r="E10" s="9" t="n"/>
      <c r="F10" s="9" t="n"/>
      <c r="G10" s="9" t="n"/>
      <c r="H10" s="5">
        <f>IF(AND(ISNUMBER(F10),ISNUMBER(G10)),G10-F10,"")</f>
        <v/>
      </c>
      <c r="I10" s="9" t="n"/>
      <c r="J10" s="10" t="n"/>
      <c r="K10" s="10" t="n"/>
      <c r="L10" s="11" t="n"/>
      <c r="M10" s="9" t="n"/>
      <c r="N10" s="9" t="n"/>
      <c r="O10" s="9" t="n"/>
      <c r="P10" s="9" t="n"/>
      <c r="Q10" s="8">
        <f>IF(AND(ISNUMBER(L10),ISNUMBER(M10),ISNUMBER(N10)),L10*M10*N10,"")</f>
        <v/>
      </c>
      <c r="R10" s="5">
        <f>IF(P10="","",IF(OR(P10="E2",P10="E3",P10="E4"),"Yes","No: below E2"))</f>
        <v/>
      </c>
      <c r="S10" s="9" t="n"/>
      <c r="T10" s="9" t="n"/>
      <c r="U10" s="9" t="n"/>
      <c r="V10" s="15">
        <f>IF(AND(ISNUMBER(Q10),ISNUMBER(K10)),Q10-K10,"")</f>
        <v/>
      </c>
    </row>
    <row r="11">
      <c r="A11" s="9" t="n"/>
      <c r="B11" s="9" t="n"/>
      <c r="C11" s="9" t="n"/>
      <c r="D11" s="9" t="n"/>
      <c r="E11" s="9" t="n"/>
      <c r="F11" s="9" t="n"/>
      <c r="G11" s="9" t="n"/>
      <c r="H11" s="5">
        <f>IF(AND(ISNUMBER(F11),ISNUMBER(G11)),G11-F11,"")</f>
        <v/>
      </c>
      <c r="I11" s="9" t="n"/>
      <c r="J11" s="10" t="n"/>
      <c r="K11" s="10" t="n"/>
      <c r="L11" s="11" t="n"/>
      <c r="M11" s="9" t="n"/>
      <c r="N11" s="9" t="n"/>
      <c r="O11" s="9" t="n"/>
      <c r="P11" s="9" t="n"/>
      <c r="Q11" s="8">
        <f>IF(AND(ISNUMBER(L11),ISNUMBER(M11),ISNUMBER(N11)),L11*M11*N11,"")</f>
        <v/>
      </c>
      <c r="R11" s="5">
        <f>IF(P11="","",IF(OR(P11="E2",P11="E3",P11="E4"),"Yes","No: below E2"))</f>
        <v/>
      </c>
      <c r="S11" s="9" t="n"/>
      <c r="T11" s="9" t="n"/>
      <c r="U11" s="9" t="n"/>
      <c r="V11" s="15">
        <f>IF(AND(ISNUMBER(Q11),ISNUMBER(K11)),Q11-K11,"")</f>
        <v/>
      </c>
    </row>
    <row r="12">
      <c r="A12" s="9" t="n"/>
      <c r="B12" s="9" t="n"/>
      <c r="C12" s="9" t="n"/>
      <c r="D12" s="9" t="n"/>
      <c r="E12" s="9" t="n"/>
      <c r="F12" s="9" t="n"/>
      <c r="G12" s="9" t="n"/>
      <c r="H12" s="5">
        <f>IF(AND(ISNUMBER(F12),ISNUMBER(G12)),G12-F12,"")</f>
        <v/>
      </c>
      <c r="I12" s="9" t="n"/>
      <c r="J12" s="10" t="n"/>
      <c r="K12" s="10" t="n"/>
      <c r="L12" s="11" t="n"/>
      <c r="M12" s="9" t="n"/>
      <c r="N12" s="9" t="n"/>
      <c r="O12" s="9" t="n"/>
      <c r="P12" s="9" t="n"/>
      <c r="Q12" s="8">
        <f>IF(AND(ISNUMBER(L12),ISNUMBER(M12),ISNUMBER(N12)),L12*M12*N12,"")</f>
        <v/>
      </c>
      <c r="R12" s="5">
        <f>IF(P12="","",IF(OR(P12="E2",P12="E3",P12="E4"),"Yes","No: below E2"))</f>
        <v/>
      </c>
      <c r="S12" s="9" t="n"/>
      <c r="T12" s="9" t="n"/>
      <c r="U12" s="9" t="n"/>
      <c r="V12" s="15">
        <f>IF(AND(ISNUMBER(Q12),ISNUMBER(K12)),Q12-K12,"")</f>
        <v/>
      </c>
    </row>
    <row r="13">
      <c r="A13" s="9" t="n"/>
      <c r="B13" s="9" t="n"/>
      <c r="C13" s="9" t="n"/>
      <c r="D13" s="9" t="n"/>
      <c r="E13" s="9" t="n"/>
      <c r="F13" s="9" t="n"/>
      <c r="G13" s="9" t="n"/>
      <c r="H13" s="5">
        <f>IF(AND(ISNUMBER(F13),ISNUMBER(G13)),G13-F13,"")</f>
        <v/>
      </c>
      <c r="I13" s="9" t="n"/>
      <c r="J13" s="10" t="n"/>
      <c r="K13" s="10" t="n"/>
      <c r="L13" s="11" t="n"/>
      <c r="M13" s="9" t="n"/>
      <c r="N13" s="9" t="n"/>
      <c r="O13" s="9" t="n"/>
      <c r="P13" s="9" t="n"/>
      <c r="Q13" s="8">
        <f>IF(AND(ISNUMBER(L13),ISNUMBER(M13),ISNUMBER(N13)),L13*M13*N13,"")</f>
        <v/>
      </c>
      <c r="R13" s="5">
        <f>IF(P13="","",IF(OR(P13="E2",P13="E3",P13="E4"),"Yes","No: below E2"))</f>
        <v/>
      </c>
      <c r="S13" s="9" t="n"/>
      <c r="T13" s="9" t="n"/>
      <c r="U13" s="9" t="n"/>
      <c r="V13" s="15">
        <f>IF(AND(ISNUMBER(Q13),ISNUMBER(K13)),Q13-K13,"")</f>
        <v/>
      </c>
    </row>
    <row r="14">
      <c r="A14" s="9" t="n"/>
      <c r="B14" s="9" t="n"/>
      <c r="C14" s="9" t="n"/>
      <c r="D14" s="9" t="n"/>
      <c r="E14" s="9" t="n"/>
      <c r="F14" s="9" t="n"/>
      <c r="G14" s="9" t="n"/>
      <c r="H14" s="5">
        <f>IF(AND(ISNUMBER(F14),ISNUMBER(G14)),G14-F14,"")</f>
        <v/>
      </c>
      <c r="I14" s="9" t="n"/>
      <c r="J14" s="10" t="n"/>
      <c r="K14" s="10" t="n"/>
      <c r="L14" s="11" t="n"/>
      <c r="M14" s="9" t="n"/>
      <c r="N14" s="9" t="n"/>
      <c r="O14" s="9" t="n"/>
      <c r="P14" s="9" t="n"/>
      <c r="Q14" s="8">
        <f>IF(AND(ISNUMBER(L14),ISNUMBER(M14),ISNUMBER(N14)),L14*M14*N14,"")</f>
        <v/>
      </c>
      <c r="R14" s="5">
        <f>IF(P14="","",IF(OR(P14="E2",P14="E3",P14="E4"),"Yes","No: below E2"))</f>
        <v/>
      </c>
      <c r="S14" s="9" t="n"/>
      <c r="T14" s="9" t="n"/>
      <c r="U14" s="9" t="n"/>
      <c r="V14" s="15">
        <f>IF(AND(ISNUMBER(Q14),ISNUMBER(K14)),Q14-K14,"")</f>
        <v/>
      </c>
    </row>
    <row r="15">
      <c r="A15" s="9" t="n"/>
      <c r="B15" s="9" t="n"/>
      <c r="C15" s="9" t="n"/>
      <c r="D15" s="9" t="n"/>
      <c r="E15" s="9" t="n"/>
      <c r="F15" s="9" t="n"/>
      <c r="G15" s="9" t="n"/>
      <c r="H15" s="5">
        <f>IF(AND(ISNUMBER(F15),ISNUMBER(G15)),G15-F15,"")</f>
        <v/>
      </c>
      <c r="I15" s="9" t="n"/>
      <c r="J15" s="10" t="n"/>
      <c r="K15" s="10" t="n"/>
      <c r="L15" s="11" t="n"/>
      <c r="M15" s="9" t="n"/>
      <c r="N15" s="9" t="n"/>
      <c r="O15" s="9" t="n"/>
      <c r="P15" s="9" t="n"/>
      <c r="Q15" s="8">
        <f>IF(AND(ISNUMBER(L15),ISNUMBER(M15),ISNUMBER(N15)),L15*M15*N15,"")</f>
        <v/>
      </c>
      <c r="R15" s="5">
        <f>IF(P15="","",IF(OR(P15="E2",P15="E3",P15="E4"),"Yes","No: below E2"))</f>
        <v/>
      </c>
      <c r="S15" s="9" t="n"/>
      <c r="T15" s="9" t="n"/>
      <c r="U15" s="9" t="n"/>
      <c r="V15" s="15">
        <f>IF(AND(ISNUMBER(Q15),ISNUMBER(K15)),Q15-K15,"")</f>
        <v/>
      </c>
    </row>
    <row r="16">
      <c r="A16" s="9" t="n"/>
      <c r="B16" s="9" t="n"/>
      <c r="C16" s="9" t="n"/>
      <c r="D16" s="9" t="n"/>
      <c r="E16" s="9" t="n"/>
      <c r="F16" s="9" t="n"/>
      <c r="G16" s="9" t="n"/>
      <c r="H16" s="5">
        <f>IF(AND(ISNUMBER(F16),ISNUMBER(G16)),G16-F16,"")</f>
        <v/>
      </c>
      <c r="I16" s="9" t="n"/>
      <c r="J16" s="10" t="n"/>
      <c r="K16" s="10" t="n"/>
      <c r="L16" s="11" t="n"/>
      <c r="M16" s="9" t="n"/>
      <c r="N16" s="9" t="n"/>
      <c r="O16" s="9" t="n"/>
      <c r="P16" s="9" t="n"/>
      <c r="Q16" s="8">
        <f>IF(AND(ISNUMBER(L16),ISNUMBER(M16),ISNUMBER(N16)),L16*M16*N16,"")</f>
        <v/>
      </c>
      <c r="R16" s="5">
        <f>IF(P16="","",IF(OR(P16="E2",P16="E3",P16="E4"),"Yes","No: below E2"))</f>
        <v/>
      </c>
      <c r="S16" s="9" t="n"/>
      <c r="T16" s="9" t="n"/>
      <c r="U16" s="9" t="n"/>
      <c r="V16" s="15">
        <f>IF(AND(ISNUMBER(Q16),ISNUMBER(K16)),Q16-K16,"")</f>
        <v/>
      </c>
    </row>
    <row r="17">
      <c r="A17" s="9" t="n"/>
      <c r="B17" s="9" t="n"/>
      <c r="C17" s="9" t="n"/>
      <c r="D17" s="9" t="n"/>
      <c r="E17" s="9" t="n"/>
      <c r="F17" s="9" t="n"/>
      <c r="G17" s="9" t="n"/>
      <c r="H17" s="5">
        <f>IF(AND(ISNUMBER(F17),ISNUMBER(G17)),G17-F17,"")</f>
        <v/>
      </c>
      <c r="I17" s="9" t="n"/>
      <c r="J17" s="10" t="n"/>
      <c r="K17" s="10" t="n"/>
      <c r="L17" s="11" t="n"/>
      <c r="M17" s="9" t="n"/>
      <c r="N17" s="9" t="n"/>
      <c r="O17" s="9" t="n"/>
      <c r="P17" s="9" t="n"/>
      <c r="Q17" s="8">
        <f>IF(AND(ISNUMBER(L17),ISNUMBER(M17),ISNUMBER(N17)),L17*M17*N17,"")</f>
        <v/>
      </c>
      <c r="R17" s="5">
        <f>IF(P17="","",IF(OR(P17="E2",P17="E3",P17="E4"),"Yes","No: below E2"))</f>
        <v/>
      </c>
      <c r="S17" s="9" t="n"/>
      <c r="T17" s="9" t="n"/>
      <c r="U17" s="9" t="n"/>
      <c r="V17" s="15">
        <f>IF(AND(ISNUMBER(Q17),ISNUMBER(K17)),Q17-K17,"")</f>
        <v/>
      </c>
    </row>
    <row r="18">
      <c r="A18" s="9" t="n"/>
      <c r="B18" s="9" t="n"/>
      <c r="C18" s="9" t="n"/>
      <c r="D18" s="9" t="n"/>
      <c r="E18" s="9" t="n"/>
      <c r="F18" s="9" t="n"/>
      <c r="G18" s="9" t="n"/>
      <c r="H18" s="5">
        <f>IF(AND(ISNUMBER(F18),ISNUMBER(G18)),G18-F18,"")</f>
        <v/>
      </c>
      <c r="I18" s="9" t="n"/>
      <c r="J18" s="10" t="n"/>
      <c r="K18" s="10" t="n"/>
      <c r="L18" s="11" t="n"/>
      <c r="M18" s="9" t="n"/>
      <c r="N18" s="9" t="n"/>
      <c r="O18" s="9" t="n"/>
      <c r="P18" s="9" t="n"/>
      <c r="Q18" s="8">
        <f>IF(AND(ISNUMBER(L18),ISNUMBER(M18),ISNUMBER(N18)),L18*M18*N18,"")</f>
        <v/>
      </c>
      <c r="R18" s="5">
        <f>IF(P18="","",IF(OR(P18="E2",P18="E3",P18="E4"),"Yes","No: below E2"))</f>
        <v/>
      </c>
      <c r="S18" s="9" t="n"/>
      <c r="T18" s="9" t="n"/>
      <c r="U18" s="9" t="n"/>
      <c r="V18" s="15">
        <f>IF(AND(ISNUMBER(Q18),ISNUMBER(K18)),Q18-K18,"")</f>
        <v/>
      </c>
    </row>
    <row r="19">
      <c r="A19" s="9" t="n"/>
      <c r="B19" s="9" t="n"/>
      <c r="C19" s="9" t="n"/>
      <c r="D19" s="9" t="n"/>
      <c r="E19" s="9" t="n"/>
      <c r="F19" s="9" t="n"/>
      <c r="G19" s="9" t="n"/>
      <c r="H19" s="5">
        <f>IF(AND(ISNUMBER(F19),ISNUMBER(G19)),G19-F19,"")</f>
        <v/>
      </c>
      <c r="I19" s="9" t="n"/>
      <c r="J19" s="10" t="n"/>
      <c r="K19" s="10" t="n"/>
      <c r="L19" s="11" t="n"/>
      <c r="M19" s="9" t="n"/>
      <c r="N19" s="9" t="n"/>
      <c r="O19" s="9" t="n"/>
      <c r="P19" s="9" t="n"/>
      <c r="Q19" s="8">
        <f>IF(AND(ISNUMBER(L19),ISNUMBER(M19),ISNUMBER(N19)),L19*M19*N19,"")</f>
        <v/>
      </c>
      <c r="R19" s="5">
        <f>IF(P19="","",IF(OR(P19="E2",P19="E3",P19="E4"),"Yes","No: below E2"))</f>
        <v/>
      </c>
      <c r="S19" s="9" t="n"/>
      <c r="T19" s="9" t="n"/>
      <c r="U19" s="9" t="n"/>
      <c r="V19" s="15">
        <f>IF(AND(ISNUMBER(Q19),ISNUMBER(K19)),Q19-K19,"")</f>
        <v/>
      </c>
    </row>
    <row r="20">
      <c r="A20" s="9" t="n"/>
      <c r="B20" s="9" t="n"/>
      <c r="C20" s="9" t="n"/>
      <c r="D20" s="9" t="n"/>
      <c r="E20" s="9" t="n"/>
      <c r="F20" s="9" t="n"/>
      <c r="G20" s="9" t="n"/>
      <c r="H20" s="5">
        <f>IF(AND(ISNUMBER(F20),ISNUMBER(G20)),G20-F20,"")</f>
        <v/>
      </c>
      <c r="I20" s="9" t="n"/>
      <c r="J20" s="10" t="n"/>
      <c r="K20" s="10" t="n"/>
      <c r="L20" s="11" t="n"/>
      <c r="M20" s="9" t="n"/>
      <c r="N20" s="9" t="n"/>
      <c r="O20" s="9" t="n"/>
      <c r="P20" s="9" t="n"/>
      <c r="Q20" s="8">
        <f>IF(AND(ISNUMBER(L20),ISNUMBER(M20),ISNUMBER(N20)),L20*M20*N20,"")</f>
        <v/>
      </c>
      <c r="R20" s="5">
        <f>IF(P20="","",IF(OR(P20="E2",P20="E3",P20="E4"),"Yes","No: below E2"))</f>
        <v/>
      </c>
      <c r="S20" s="9" t="n"/>
      <c r="T20" s="9" t="n"/>
      <c r="U20" s="9" t="n"/>
      <c r="V20" s="15">
        <f>IF(AND(ISNUMBER(Q20),ISNUMBER(K20)),Q20-K20,"")</f>
        <v/>
      </c>
    </row>
    <row r="21">
      <c r="A21" s="9" t="n"/>
      <c r="B21" s="9" t="n"/>
      <c r="C21" s="9" t="n"/>
      <c r="D21" s="9" t="n"/>
      <c r="E21" s="9" t="n"/>
      <c r="F21" s="9" t="n"/>
      <c r="G21" s="9" t="n"/>
      <c r="H21" s="5">
        <f>IF(AND(ISNUMBER(F21),ISNUMBER(G21)),G21-F21,"")</f>
        <v/>
      </c>
      <c r="I21" s="9" t="n"/>
      <c r="J21" s="10" t="n"/>
      <c r="K21" s="10" t="n"/>
      <c r="L21" s="11" t="n"/>
      <c r="M21" s="9" t="n"/>
      <c r="N21" s="9" t="n"/>
      <c r="O21" s="9" t="n"/>
      <c r="P21" s="9" t="n"/>
      <c r="Q21" s="8">
        <f>IF(AND(ISNUMBER(L21),ISNUMBER(M21),ISNUMBER(N21)),L21*M21*N21,"")</f>
        <v/>
      </c>
      <c r="R21" s="5">
        <f>IF(P21="","",IF(OR(P21="E2",P21="E3",P21="E4"),"Yes","No: below E2"))</f>
        <v/>
      </c>
      <c r="S21" s="9" t="n"/>
      <c r="T21" s="9" t="n"/>
      <c r="U21" s="9" t="n"/>
      <c r="V21" s="15">
        <f>IF(AND(ISNUMBER(Q21),ISNUMBER(K21)),Q21-K21,"")</f>
        <v/>
      </c>
    </row>
    <row r="22">
      <c r="A22" s="9" t="n"/>
      <c r="B22" s="9" t="n"/>
      <c r="C22" s="9" t="n"/>
      <c r="D22" s="9" t="n"/>
      <c r="E22" s="9" t="n"/>
      <c r="F22" s="9" t="n"/>
      <c r="G22" s="9" t="n"/>
      <c r="H22" s="5">
        <f>IF(AND(ISNUMBER(F22),ISNUMBER(G22)),G22-F22,"")</f>
        <v/>
      </c>
      <c r="I22" s="9" t="n"/>
      <c r="J22" s="10" t="n"/>
      <c r="K22" s="10" t="n"/>
      <c r="L22" s="11" t="n"/>
      <c r="M22" s="9" t="n"/>
      <c r="N22" s="9" t="n"/>
      <c r="O22" s="9" t="n"/>
      <c r="P22" s="9" t="n"/>
      <c r="Q22" s="8">
        <f>IF(AND(ISNUMBER(L22),ISNUMBER(M22),ISNUMBER(N22)),L22*M22*N22,"")</f>
        <v/>
      </c>
      <c r="R22" s="5">
        <f>IF(P22="","",IF(OR(P22="E2",P22="E3",P22="E4"),"Yes","No: below E2"))</f>
        <v/>
      </c>
      <c r="S22" s="9" t="n"/>
      <c r="T22" s="9" t="n"/>
      <c r="U22" s="9" t="n"/>
      <c r="V22" s="15">
        <f>IF(AND(ISNUMBER(Q22),ISNUMBER(K22)),Q22-K22,"")</f>
        <v/>
      </c>
    </row>
    <row r="23">
      <c r="A23" s="9" t="n"/>
      <c r="B23" s="9" t="n"/>
      <c r="C23" s="9" t="n"/>
      <c r="D23" s="9" t="n"/>
      <c r="E23" s="9" t="n"/>
      <c r="F23" s="9" t="n"/>
      <c r="G23" s="9" t="n"/>
      <c r="H23" s="5">
        <f>IF(AND(ISNUMBER(F23),ISNUMBER(G23)),G23-F23,"")</f>
        <v/>
      </c>
      <c r="I23" s="9" t="n"/>
      <c r="J23" s="10" t="n"/>
      <c r="K23" s="10" t="n"/>
      <c r="L23" s="11" t="n"/>
      <c r="M23" s="9" t="n"/>
      <c r="N23" s="9" t="n"/>
      <c r="O23" s="9" t="n"/>
      <c r="P23" s="9" t="n"/>
      <c r="Q23" s="8">
        <f>IF(AND(ISNUMBER(L23),ISNUMBER(M23),ISNUMBER(N23)),L23*M23*N23,"")</f>
        <v/>
      </c>
      <c r="R23" s="5">
        <f>IF(P23="","",IF(OR(P23="E2",P23="E3",P23="E4"),"Yes","No: below E2"))</f>
        <v/>
      </c>
      <c r="S23" s="9" t="n"/>
      <c r="T23" s="9" t="n"/>
      <c r="U23" s="9" t="n"/>
      <c r="V23" s="15">
        <f>IF(AND(ISNUMBER(Q23),ISNUMBER(K23)),Q23-K23,"")</f>
        <v/>
      </c>
    </row>
    <row r="24">
      <c r="A24" s="9" t="n"/>
      <c r="B24" s="9" t="n"/>
      <c r="C24" s="9" t="n"/>
      <c r="D24" s="9" t="n"/>
      <c r="E24" s="9" t="n"/>
      <c r="F24" s="9" t="n"/>
      <c r="G24" s="9" t="n"/>
      <c r="H24" s="5">
        <f>IF(AND(ISNUMBER(F24),ISNUMBER(G24)),G24-F24,"")</f>
        <v/>
      </c>
      <c r="I24" s="9" t="n"/>
      <c r="J24" s="10" t="n"/>
      <c r="K24" s="10" t="n"/>
      <c r="L24" s="11" t="n"/>
      <c r="M24" s="9" t="n"/>
      <c r="N24" s="9" t="n"/>
      <c r="O24" s="9" t="n"/>
      <c r="P24" s="9" t="n"/>
      <c r="Q24" s="8">
        <f>IF(AND(ISNUMBER(L24),ISNUMBER(M24),ISNUMBER(N24)),L24*M24*N24,"")</f>
        <v/>
      </c>
      <c r="R24" s="5">
        <f>IF(P24="","",IF(OR(P24="E2",P24="E3",P24="E4"),"Yes","No: below E2"))</f>
        <v/>
      </c>
      <c r="S24" s="9" t="n"/>
      <c r="T24" s="9" t="n"/>
      <c r="U24" s="9" t="n"/>
      <c r="V24" s="15">
        <f>IF(AND(ISNUMBER(Q24),ISNUMBER(K24)),Q24-K24,"")</f>
        <v/>
      </c>
    </row>
    <row r="25">
      <c r="A25" s="9" t="n"/>
      <c r="B25" s="9" t="n"/>
      <c r="C25" s="9" t="n"/>
      <c r="D25" s="9" t="n"/>
      <c r="E25" s="9" t="n"/>
      <c r="F25" s="9" t="n"/>
      <c r="G25" s="9" t="n"/>
      <c r="H25" s="5">
        <f>IF(AND(ISNUMBER(F25),ISNUMBER(G25)),G25-F25,"")</f>
        <v/>
      </c>
      <c r="I25" s="9" t="n"/>
      <c r="J25" s="10" t="n"/>
      <c r="K25" s="10" t="n"/>
      <c r="L25" s="11" t="n"/>
      <c r="M25" s="9" t="n"/>
      <c r="N25" s="9" t="n"/>
      <c r="O25" s="9" t="n"/>
      <c r="P25" s="9" t="n"/>
      <c r="Q25" s="8">
        <f>IF(AND(ISNUMBER(L25),ISNUMBER(M25),ISNUMBER(N25)),L25*M25*N25,"")</f>
        <v/>
      </c>
      <c r="R25" s="5">
        <f>IF(P25="","",IF(OR(P25="E2",P25="E3",P25="E4"),"Yes","No: below E2"))</f>
        <v/>
      </c>
      <c r="S25" s="9" t="n"/>
      <c r="T25" s="9" t="n"/>
      <c r="U25" s="9" t="n"/>
      <c r="V25" s="15">
        <f>IF(AND(ISNUMBER(Q25),ISNUMBER(K25)),Q25-K25,"")</f>
        <v/>
      </c>
    </row>
    <row r="26">
      <c r="A26" s="9" t="n"/>
      <c r="B26" s="9" t="n"/>
      <c r="C26" s="9" t="n"/>
      <c r="D26" s="9" t="n"/>
      <c r="E26" s="9" t="n"/>
      <c r="F26" s="9" t="n"/>
      <c r="G26" s="9" t="n"/>
      <c r="H26" s="5">
        <f>IF(AND(ISNUMBER(F26),ISNUMBER(G26)),G26-F26,"")</f>
        <v/>
      </c>
      <c r="I26" s="9" t="n"/>
      <c r="J26" s="10" t="n"/>
      <c r="K26" s="10" t="n"/>
      <c r="L26" s="11" t="n"/>
      <c r="M26" s="9" t="n"/>
      <c r="N26" s="9" t="n"/>
      <c r="O26" s="9" t="n"/>
      <c r="P26" s="9" t="n"/>
      <c r="Q26" s="8">
        <f>IF(AND(ISNUMBER(L26),ISNUMBER(M26),ISNUMBER(N26)),L26*M26*N26,"")</f>
        <v/>
      </c>
      <c r="R26" s="5">
        <f>IF(P26="","",IF(OR(P26="E2",P26="E3",P26="E4"),"Yes","No: below E2"))</f>
        <v/>
      </c>
      <c r="S26" s="9" t="n"/>
      <c r="T26" s="9" t="n"/>
      <c r="U26" s="9" t="n"/>
      <c r="V26" s="15">
        <f>IF(AND(ISNUMBER(Q26),ISNUMBER(K26)),Q26-K26,"")</f>
        <v/>
      </c>
    </row>
    <row r="27">
      <c r="A27" s="9" t="n"/>
      <c r="B27" s="9" t="n"/>
      <c r="C27" s="9" t="n"/>
      <c r="D27" s="9" t="n"/>
      <c r="E27" s="9" t="n"/>
      <c r="F27" s="9" t="n"/>
      <c r="G27" s="9" t="n"/>
      <c r="H27" s="5">
        <f>IF(AND(ISNUMBER(F27),ISNUMBER(G27)),G27-F27,"")</f>
        <v/>
      </c>
      <c r="I27" s="9" t="n"/>
      <c r="J27" s="10" t="n"/>
      <c r="K27" s="10" t="n"/>
      <c r="L27" s="11" t="n"/>
      <c r="M27" s="9" t="n"/>
      <c r="N27" s="9" t="n"/>
      <c r="O27" s="9" t="n"/>
      <c r="P27" s="9" t="n"/>
      <c r="Q27" s="8">
        <f>IF(AND(ISNUMBER(L27),ISNUMBER(M27),ISNUMBER(N27)),L27*M27*N27,"")</f>
        <v/>
      </c>
      <c r="R27" s="5">
        <f>IF(P27="","",IF(OR(P27="E2",P27="E3",P27="E4"),"Yes","No: below E2"))</f>
        <v/>
      </c>
      <c r="S27" s="9" t="n"/>
      <c r="T27" s="9" t="n"/>
      <c r="U27" s="9" t="n"/>
      <c r="V27" s="15">
        <f>IF(AND(ISNUMBER(Q27),ISNUMBER(K27)),Q27-K27,"")</f>
        <v/>
      </c>
    </row>
    <row r="28">
      <c r="A28" s="9" t="n"/>
      <c r="B28" s="9" t="n"/>
      <c r="C28" s="9" t="n"/>
      <c r="D28" s="9" t="n"/>
      <c r="E28" s="9" t="n"/>
      <c r="F28" s="9" t="n"/>
      <c r="G28" s="9" t="n"/>
      <c r="H28" s="5">
        <f>IF(AND(ISNUMBER(F28),ISNUMBER(G28)),G28-F28,"")</f>
        <v/>
      </c>
      <c r="I28" s="9" t="n"/>
      <c r="J28" s="10" t="n"/>
      <c r="K28" s="10" t="n"/>
      <c r="L28" s="11" t="n"/>
      <c r="M28" s="9" t="n"/>
      <c r="N28" s="9" t="n"/>
      <c r="O28" s="9" t="n"/>
      <c r="P28" s="9" t="n"/>
      <c r="Q28" s="8">
        <f>IF(AND(ISNUMBER(L28),ISNUMBER(M28),ISNUMBER(N28)),L28*M28*N28,"")</f>
        <v/>
      </c>
      <c r="R28" s="5">
        <f>IF(P28="","",IF(OR(P28="E2",P28="E3",P28="E4"),"Yes","No: below E2"))</f>
        <v/>
      </c>
      <c r="S28" s="9" t="n"/>
      <c r="T28" s="9" t="n"/>
      <c r="U28" s="9" t="n"/>
      <c r="V28" s="15">
        <f>IF(AND(ISNUMBER(Q28),ISNUMBER(K28)),Q28-K28,"")</f>
        <v/>
      </c>
    </row>
    <row r="29">
      <c r="A29" s="9" t="n"/>
      <c r="B29" s="9" t="n"/>
      <c r="C29" s="9" t="n"/>
      <c r="D29" s="9" t="n"/>
      <c r="E29" s="9" t="n"/>
      <c r="F29" s="9" t="n"/>
      <c r="G29" s="9" t="n"/>
      <c r="H29" s="5">
        <f>IF(AND(ISNUMBER(F29),ISNUMBER(G29)),G29-F29,"")</f>
        <v/>
      </c>
      <c r="I29" s="9" t="n"/>
      <c r="J29" s="10" t="n"/>
      <c r="K29" s="10" t="n"/>
      <c r="L29" s="11" t="n"/>
      <c r="M29" s="9" t="n"/>
      <c r="N29" s="9" t="n"/>
      <c r="O29" s="9" t="n"/>
      <c r="P29" s="9" t="n"/>
      <c r="Q29" s="8">
        <f>IF(AND(ISNUMBER(L29),ISNUMBER(M29),ISNUMBER(N29)),L29*M29*N29,"")</f>
        <v/>
      </c>
      <c r="R29" s="5">
        <f>IF(P29="","",IF(OR(P29="E2",P29="E3",P29="E4"),"Yes","No: below E2"))</f>
        <v/>
      </c>
      <c r="S29" s="9" t="n"/>
      <c r="T29" s="9" t="n"/>
      <c r="U29" s="9" t="n"/>
      <c r="V29" s="15">
        <f>IF(AND(ISNUMBER(Q29),ISNUMBER(K29)),Q29-K29,"")</f>
        <v/>
      </c>
    </row>
    <row r="30">
      <c r="A30" s="9" t="n"/>
      <c r="B30" s="9" t="n"/>
      <c r="C30" s="9" t="n"/>
      <c r="D30" s="9" t="n"/>
      <c r="E30" s="9" t="n"/>
      <c r="F30" s="9" t="n"/>
      <c r="G30" s="9" t="n"/>
      <c r="H30" s="5">
        <f>IF(AND(ISNUMBER(F30),ISNUMBER(G30)),G30-F30,"")</f>
        <v/>
      </c>
      <c r="I30" s="9" t="n"/>
      <c r="J30" s="10" t="n"/>
      <c r="K30" s="10" t="n"/>
      <c r="L30" s="11" t="n"/>
      <c r="M30" s="9" t="n"/>
      <c r="N30" s="9" t="n"/>
      <c r="O30" s="9" t="n"/>
      <c r="P30" s="9" t="n"/>
      <c r="Q30" s="8">
        <f>IF(AND(ISNUMBER(L30),ISNUMBER(M30),ISNUMBER(N30)),L30*M30*N30,"")</f>
        <v/>
      </c>
      <c r="R30" s="5">
        <f>IF(P30="","",IF(OR(P30="E2",P30="E3",P30="E4"),"Yes","No: below E2"))</f>
        <v/>
      </c>
      <c r="S30" s="9" t="n"/>
      <c r="T30" s="9" t="n"/>
      <c r="U30" s="9" t="n"/>
      <c r="V30" s="15">
        <f>IF(AND(ISNUMBER(Q30),ISNUMBER(K30)),Q30-K30,"")</f>
        <v/>
      </c>
    </row>
    <row r="31">
      <c r="A31" s="9" t="n"/>
      <c r="B31" s="9" t="n"/>
      <c r="C31" s="9" t="n"/>
      <c r="D31" s="9" t="n"/>
      <c r="E31" s="9" t="n"/>
      <c r="F31" s="9" t="n"/>
      <c r="G31" s="9" t="n"/>
      <c r="H31" s="5">
        <f>IF(AND(ISNUMBER(F31),ISNUMBER(G31)),G31-F31,"")</f>
        <v/>
      </c>
      <c r="I31" s="9" t="n"/>
      <c r="J31" s="10" t="n"/>
      <c r="K31" s="10" t="n"/>
      <c r="L31" s="11" t="n"/>
      <c r="M31" s="9" t="n"/>
      <c r="N31" s="9" t="n"/>
      <c r="O31" s="9" t="n"/>
      <c r="P31" s="9" t="n"/>
      <c r="Q31" s="8">
        <f>IF(AND(ISNUMBER(L31),ISNUMBER(M31),ISNUMBER(N31)),L31*M31*N31,"")</f>
        <v/>
      </c>
      <c r="R31" s="5">
        <f>IF(P31="","",IF(OR(P31="E2",P31="E3",P31="E4"),"Yes","No: below E2"))</f>
        <v/>
      </c>
      <c r="S31" s="9" t="n"/>
      <c r="T31" s="9" t="n"/>
      <c r="U31" s="9" t="n"/>
      <c r="V31" s="15">
        <f>IF(AND(ISNUMBER(Q31),ISNUMBER(K31)),Q31-K31,"")</f>
        <v/>
      </c>
    </row>
  </sheetData>
  <sheetProtection selectLockedCells="0" selectUnlockedCells="0" sheet="1" objects="0" insertRows="1" insertHyperlinks="1" autoFilter="1" scenarios="0" formatColumns="1" deleteColumns="1" insertColumns="1" pivotTables="1" deleteRows="1" formatCells="1" formatRows="1" sort="1"/>
  <dataValidations count="4">
    <dataValidation sqref="P2:P31" showDropDown="0" showInputMessage="0" showErrorMessage="0" allowBlank="1" type="list">
      <formula1>"E0,E1,E2,E3,E4"</formula1>
    </dataValidation>
    <dataValidation sqref="O2:O31" showDropDown="0" showInputMessage="0" showErrorMessage="0" allowBlank="1" type="list">
      <formula1>"Measured,Sampled,Estimated"</formula1>
    </dataValidation>
    <dataValidation sqref="S2:S31" showDropDown="0" showInputMessage="0" showErrorMessage="0" allowBlank="1" type="list">
      <formula1>"Scale,Hold,Redesign,Stop"</formula1>
    </dataValidation>
    <dataValidation sqref="M2:N31" showDropDown="0" showInputMessage="0" showErrorMessage="0" allowBlank="1"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0" customWidth="1" min="1" max="1"/>
    <col width="50" customWidth="1" min="2" max="2"/>
    <col width="34" customWidth="1" min="3" max="3"/>
  </cols>
  <sheetData>
    <row r="1">
      <c r="A1" s="12" t="inlineStr">
        <is>
          <t>Level</t>
        </is>
      </c>
      <c r="B1" s="12" t="inlineStr">
        <is>
          <t>Evidence</t>
        </is>
      </c>
      <c r="C1" s="12" t="inlineStr">
        <is>
          <t>Good enough for</t>
        </is>
      </c>
    </row>
    <row r="2">
      <c r="A2" t="inlineStr">
        <is>
          <t>E0</t>
        </is>
      </c>
      <c r="B2" t="inlineStr">
        <is>
          <t>Anecdote or expert opinion</t>
        </is>
      </c>
      <c r="C2" t="inlineStr">
        <is>
          <t>Exploration only</t>
        </is>
      </c>
    </row>
    <row r="3">
      <c r="A3" t="inlineStr">
        <is>
          <t>E1</t>
        </is>
      </c>
      <c r="B3" t="inlineStr">
        <is>
          <t>Before and after baseline</t>
        </is>
      </c>
      <c r="C3" t="inlineStr">
        <is>
          <t>An early operational case</t>
        </is>
      </c>
    </row>
    <row r="4">
      <c r="A4" t="inlineStr">
        <is>
          <t>E2</t>
        </is>
      </c>
      <c r="B4" t="inlineStr">
        <is>
          <t>Adjusted baseline or matched cohort</t>
        </is>
      </c>
      <c r="C4" t="inlineStr">
        <is>
          <t>A portfolio decision</t>
        </is>
      </c>
    </row>
    <row r="5">
      <c r="A5" t="inlineStr">
        <is>
          <t>E3</t>
        </is>
      </c>
      <c r="B5" t="inlineStr">
        <is>
          <t>Holdout group or quasi-experiment</t>
        </is>
      </c>
      <c r="C5" t="inlineStr">
        <is>
          <t>A material investment</t>
        </is>
      </c>
    </row>
    <row r="6">
      <c r="A6" t="inlineStr">
        <is>
          <t>E4</t>
        </is>
      </c>
      <c r="B6" t="inlineStr">
        <is>
          <t>Controlled experiment, independently validated</t>
        </is>
      </c>
      <c r="C6" t="inlineStr">
        <is>
          <t>A high-value or high-risk claim</t>
        </is>
      </c>
    </row>
    <row r="8">
      <c r="A8" t="inlineStr">
        <is>
          <t>The level is a gate, not a multiplier: no monetised claim below E2.</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12" customWidth="1" min="1" max="1"/>
    <col width="62" customWidth="1" min="2" max="2"/>
    <col width="56" customWidth="1" min="3" max="3"/>
  </cols>
  <sheetData>
    <row r="1">
      <c r="A1" s="12" t="inlineStr">
        <is>
          <t>Decision</t>
        </is>
      </c>
      <c r="B1" s="12" t="inlineStr">
        <is>
          <t>When</t>
        </is>
      </c>
      <c r="C1" s="12" t="inlineStr">
        <is>
          <t>What happens</t>
        </is>
      </c>
    </row>
    <row r="2">
      <c r="A2" t="inlineStr">
        <is>
          <t>Scale</t>
        </is>
      </c>
      <c r="B2" t="inlineStr">
        <is>
          <t>High value, low load, evidence at the level the commitment needs</t>
        </is>
      </c>
      <c r="C2" t="inlineStr">
        <is>
          <t>Fund and extend. Keep measuring.</t>
        </is>
      </c>
    </row>
    <row r="3">
      <c r="A3" t="inlineStr">
        <is>
          <t>Hold</t>
        </is>
      </c>
      <c r="B3" t="inlineStr">
        <is>
          <t>Promising but evidence is below the level the commitment needs</t>
        </is>
      </c>
      <c r="C3" t="inlineStr">
        <is>
          <t>Keep at current size. Name the evidence and a date.</t>
        </is>
      </c>
    </row>
    <row r="4">
      <c r="A4" t="inlineStr">
        <is>
          <t>Redesign</t>
        </is>
      </c>
      <c r="B4" t="inlineStr">
        <is>
          <t>High value, high load on the bottleneck</t>
        </is>
      </c>
      <c r="C4" t="inlineStr">
        <is>
          <t>Relieve the constraint first, then decide again.</t>
        </is>
      </c>
    </row>
    <row r="5">
      <c r="A5" t="inlineStr">
        <is>
          <t>Stop</t>
        </is>
      </c>
      <c r="B5" t="inlineStr">
        <is>
          <t>Low value, high load, or evidence that does not hold up</t>
        </is>
      </c>
      <c r="C5" t="inlineStr">
        <is>
          <t>End it and release the capacity. Record why.</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90" customWidth="1" min="2" max="2"/>
  </cols>
  <sheetData>
    <row r="1">
      <c r="A1" s="13" t="inlineStr">
        <is>
          <t>Name</t>
        </is>
      </c>
      <c r="B1" t="inlineStr">
        <is>
          <t>AI value ledger template</t>
        </is>
      </c>
    </row>
    <row r="2">
      <c r="A2" s="13" t="inlineStr">
        <is>
          <t>Version</t>
        </is>
      </c>
      <c r="B2" t="inlineStr">
        <is>
          <t>1.1</t>
        </is>
      </c>
    </row>
    <row r="3">
      <c r="A3" s="13" t="inlineStr">
        <is>
          <t>Date</t>
        </is>
      </c>
      <c r="B3" t="inlineStr">
        <is>
          <t>2026-10-08</t>
        </is>
      </c>
    </row>
    <row r="4">
      <c r="A4" s="13" t="inlineStr">
        <is>
          <t>Status</t>
        </is>
      </c>
      <c r="B4" t="inlineStr">
        <is>
          <t>Proposal from AI Economics Hub. Not a standard.</t>
        </is>
      </c>
    </row>
    <row r="5">
      <c r="A5" s="13" t="inlineStr">
        <is>
          <t>Chain source</t>
        </is>
      </c>
      <c r="B5" t="inlineStr">
        <is>
          <t>Tokenomics Foundation value classification, Release Candidate 2, CC BY 4.0</t>
        </is>
      </c>
    </row>
    <row r="6">
      <c r="A6" s="13" t="inlineStr">
        <is>
          <t>Licence of this template</t>
        </is>
      </c>
      <c r="B6" t="inlineStr">
        <is>
          <t>Free to use. Keep the attribution to the Tokenomics Foundation where the chain is referenced.</t>
        </is>
      </c>
    </row>
    <row r="7">
      <c r="A7" t="inlineStr">
        <is>
          <t>Change history</t>
        </is>
      </c>
      <c r="B7" t="inlineStr">
        <is>
          <t>1.1 (2026-10-08): clarified the Total AI cost and Net outcome columns, added 'Claimable value less total AI cost', and changed the illustrative net outcome so that its decision follows from its figures. 1.0 (2026-10-06): first release.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2026-10-06T23:09:18Z</dcterms:created>
  <dcterms:modified xmlns:dcterms="http://purl.org/dc/terms/" xmlns:xsi="http://www.w3.org/2001/XMLSchema-instance" xsi:type="dcterms:W3CDTF">2026-10-08T17:31:18Z</dcterms:modified>
</cp:coreProperties>
</file>